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<sst xmlns="http://schemas.openxmlformats.org/spreadsheetml/2006/main" count="74" uniqueCount="51">
  <si>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발 주 서</t>
  </si>
  <si>
    <t xml:space="preserve">협의한 구매 품목·수량·가격·납기와 납품 장소를 공급사에 전달할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</si>
  <si>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</si>
  <si>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</si>
  <si>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</si>
  <si>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공급자</t>
  </si>
  <si>
    <t xml:space="preserve">거래처</t>
  </si>
  <si>
    <t xml:space="preserve">담당 부서</t>
  </si>
  <si>
    <t xml:space="preserve">담당자</t>
  </si>
  <si>
    <t xml:space="preserve">납품 장소</t>
  </si>
  <si>
    <t xml:space="preserve">요청 납기</t>
  </si>
  <si>
    <t xml:space="preserve">번호</t>
  </si>
  <si>
    <t xml:space="preserve">품명</t>
  </si>
  <si>
    <t xml:space="preserve">규격</t>
  </si>
  <si>
    <t xml:space="preserve">단위</t>
  </si>
  <si>
    <t xml:space="preserve">수량</t>
  </si>
  <si>
    <t xml:space="preserve">단가</t>
  </si>
  <si>
    <t xml:space="preserve">금액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</si>
  <si>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</si>
  <si>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</si>
  <si>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</si>
  <si>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</si>
  <si>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</si>
  <si>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</si>
  <si>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예시 공급사</t>
  </si>
  <si>
    <t xml:space="preserve">예시 거래처</t>
  </si>
  <si>
    <t xml:space="preserve">영업팀</t>
  </si>
  <si>
    <t xml:space="preserve">담당자 예시</t>
  </si>
  <si>
    <t xml:space="preserve">예시 공장 자재창고</t>
  </si>
  <si>
    <t xml:space="preserve">2026-10-30</t>
  </si>
  <si>
    <t xml:space="preserve">체결 부품 A</t>
  </si>
  <si>
    <t xml:space="preserve">M8 × 30</t>
  </si>
  <si>
    <t xml:space="preserve">EA</t>
  </si>
  <si>
    <t xml:space="preserve">검수 후 입고</t>
  </si>
  <si>
    <t xml:space="preserve">작성 예시입니다. 실제 업무에 맞게 수정하세요.</t>
  </si>
  <si>
    <t xml:space="preserve">발주서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</si>
  <si>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</si>
  <si>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</si>
  <si>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</si>
  <si>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</si>
  <si>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</si>
  <si>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</si>
  <si>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승인된 구매 조건과 공급사 정보를 확인한 뒤 발행하세요.</t>
  </si>
  <si>
    <t xml:space="preserve">납품 장소·분할 납품·검사 서류·지급 조건을 추가 메모에 작성하세요.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</si>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</sst>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IF(OR(E12="",F12=""),"",E12*F12)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0</v>
      </c>
      <c r="F20" s="23"/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21" t="n">
        <v>100</v>
      </c>
      <c r="F12" s="21" t="n">
        <v>300</v>
      </c>
      <c r="G12" s="21" t="n">
        <f aca="false">IF(OR(E12="",F12=""),"",E12*F12)</f>
        <v>30000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IF(OR(E13="",F13=""),"",E13*F13)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IF(OR(E14="",F14=""),"",E14*F14)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IF(OR(E15="",F15=""),"",E15*F15)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IF(OR(E16="",F16=""),"",E16*F16)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IF(OR(E17="",F17=""),"",E17*F17)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IF(OR(E18="",F18=""),"",E18*F18)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IF(OR(E19="",F19=""),"",E19*F19)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100</v>
      </c>
      <c r="F20" s="23"/>
      <c r="G20" s="24" t="n">
        <f aca="false">SUM(G12:G19)</f>
        <v>30000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34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35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36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37</v>
      </c>
      <c r="B4" s="30" t="s">
        <v>38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39</v>
      </c>
      <c r="B5" s="30" t="s">
        <v>40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41</v>
      </c>
      <c r="B6" s="30" t="s">
        <v>42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41</v>
      </c>
      <c r="B7" s="30" t="s">
        <v>43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44</v>
      </c>
      <c r="B8" s="30" t="s">
        <v>45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46</v>
      </c>
      <c r="B9" s="30" t="s">
        <v>47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48</v>
      </c>
      <c r="B10" s="30" t="s">
        <v>49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50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발주서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